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9120" tabRatio="601" activeTab="0"/>
  </bookViews>
  <sheets>
    <sheet name="Лист2" sheetId="1" r:id="rId1"/>
  </sheets>
  <definedNames/>
  <calcPr fullCalcOnLoad="1" fullPrecision="0"/>
</workbook>
</file>

<file path=xl/sharedStrings.xml><?xml version="1.0" encoding="utf-8"?>
<sst xmlns="http://schemas.openxmlformats.org/spreadsheetml/2006/main" count="192" uniqueCount="86">
  <si>
    <t>ППП</t>
  </si>
  <si>
    <t>ЦС</t>
  </si>
  <si>
    <t>ВР</t>
  </si>
  <si>
    <t>экон.клас.</t>
  </si>
  <si>
    <t>000</t>
  </si>
  <si>
    <t>211</t>
  </si>
  <si>
    <t>213</t>
  </si>
  <si>
    <t>221</t>
  </si>
  <si>
    <t>290</t>
  </si>
  <si>
    <t>Наименование</t>
  </si>
  <si>
    <t>Итого расходов</t>
  </si>
  <si>
    <t>Наменование сельского поселение</t>
  </si>
  <si>
    <t xml:space="preserve">Боголюбовское </t>
  </si>
  <si>
    <t xml:space="preserve">Новоалександровское </t>
  </si>
  <si>
    <t xml:space="preserve">Павловское </t>
  </si>
  <si>
    <t xml:space="preserve">Селецкое </t>
  </si>
  <si>
    <t>ДО</t>
  </si>
  <si>
    <t>ПО</t>
  </si>
  <si>
    <t>242</t>
  </si>
  <si>
    <t>231</t>
  </si>
  <si>
    <t>Всего расходов</t>
  </si>
  <si>
    <t>тыс.руб.</t>
  </si>
  <si>
    <t>185,,</t>
  </si>
  <si>
    <t>263</t>
  </si>
  <si>
    <t>603</t>
  </si>
  <si>
    <t>Расходы на оплату труда высшего должностного лицаСелецкого сельского поселения(Расходы на выплатыперсоналу в целях обеспечения выполнения функций государственными(муниципальными) органами,казенными учреждениями ,органами управления государственными внебюджетными фондами)</t>
  </si>
  <si>
    <t>779 00 11</t>
  </si>
  <si>
    <t>100</t>
  </si>
  <si>
    <t>Расходы на выплаты по оплате труда муниципальнах органов в рамках непрограмных расходов органив исполнительной власти (Расходы на выплаты персоналу в целях обеспечения выполнания функций государственными (муниципальными) органами,казенными учреждениями,органами управления гисударственнымивнебюджетными фондами)</t>
  </si>
  <si>
    <t>Расходы на обеспечение функций  муниципальных органов в рамках непрограммных расходов органов исполнотельной власти (Закупка товаров,работ и услуг для государственных(муниципальных ) нужд</t>
  </si>
  <si>
    <t>200</t>
  </si>
  <si>
    <t>999 20 01</t>
  </si>
  <si>
    <t>999 20 02</t>
  </si>
  <si>
    <t>999 51 18</t>
  </si>
  <si>
    <t>999 20 03</t>
  </si>
  <si>
    <t>999 20 05</t>
  </si>
  <si>
    <t>999 20 06</t>
  </si>
  <si>
    <t>999 20 07</t>
  </si>
  <si>
    <t>999 20 08</t>
  </si>
  <si>
    <t>999 20 09</t>
  </si>
  <si>
    <t>999 20 10</t>
  </si>
  <si>
    <t>Расходы на обеспечение деятельности (оказания услуг) МКУ "Селецкое"в рамках непрограммных расходов органов исполнительной власти(Расходы на выплаты  персоналу  в целях обеспецения выполнения функций государствегнными (муниципальными) органами ,казенными учреждениями, органами управления государственными внебюджетными фондами)</t>
  </si>
  <si>
    <t>999 0П 59</t>
  </si>
  <si>
    <t>Расходы на обеспечение деятельности (оказания услуг) МКУ "Селецкое в рамках непрогмаммных расходов органов исполнительной власти(Иные бюджетные ассигнования)</t>
  </si>
  <si>
    <t>800</t>
  </si>
  <si>
    <t>Расходы на обеспечение деятельности (оказания услуг) МКУ "Селецкое в рамках непрогмаммных расходов органов исполнительной власти(Закупка товаров,работ и услуг  для государственных(муниципальных) нужд))</t>
  </si>
  <si>
    <t>999 70 39</t>
  </si>
  <si>
    <t>Расходы на обеспечение деятельности (оказания услуг) МКУКв рамках непрограммных расходов органов исполнительной власти(Расходы на выплаты  персоналу  в целях обеспецения выполнения функций государствегнными (муниципальными) органами ,казенными учреждениями, органами управления государственными внебюджетными фондами)</t>
  </si>
  <si>
    <t>999 ЦД 59</t>
  </si>
  <si>
    <t>999 70 23</t>
  </si>
  <si>
    <t>300</t>
  </si>
  <si>
    <t>700</t>
  </si>
  <si>
    <t>999 10 01</t>
  </si>
  <si>
    <t>999 00 11</t>
  </si>
  <si>
    <t>подраздел</t>
  </si>
  <si>
    <t>раздел</t>
  </si>
  <si>
    <t>01</t>
  </si>
  <si>
    <t>02</t>
  </si>
  <si>
    <t>04</t>
  </si>
  <si>
    <t>13</t>
  </si>
  <si>
    <t>03</t>
  </si>
  <si>
    <t>08</t>
  </si>
  <si>
    <t>05</t>
  </si>
  <si>
    <t>10</t>
  </si>
  <si>
    <t>Обеспечение пожарной безопасности(оказание услуг) в рамках непрограммных расходов органов исполнительной власти (Закукпка товаров,работ и услуг для государственных(муниципальных) нужд)</t>
  </si>
  <si>
    <t>999 20 04</t>
  </si>
  <si>
    <t>Резервный фонд  администрации сельского поселения в рамках непрограммных расходов органов исполнительной власти(закупка товаров,работ и услуг  для государственных(муниципальных)нужд)</t>
  </si>
  <si>
    <t>Прочие общегосударственные расходы в рамках непрограммных расходов органов исполнительной власти(Закупок,товаров,работ и услуг для государственных(муниципальных)нужд)</t>
  </si>
  <si>
    <t>Осуществление первичного воинскогоучета на территориях,где отсутствуют военные комиссариаты, в рамках непрограммных расходов органив исполнительной власти (Расходы на выплаты персоналу в целях обеспечения выполнания функций государственными (муниципальными) органами,казенными учреждениями,органами управления государственными внебюджетными фондами)</t>
  </si>
  <si>
    <t>Субсидии на возмещение убытков убытков на прогородных маршрутах в рамках непрграммных расходов органов исполнительной власти(иные бюджетные ассигнования)</t>
  </si>
  <si>
    <t>999 60 01</t>
  </si>
  <si>
    <t>Мероприятия по капитальному ремонту муниципального жилья, 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</si>
  <si>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Уличное освещение,расходы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</si>
  <si>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Озеленение,расходы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</si>
  <si>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Организация и содержание мест захоронения,расходы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</si>
  <si>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Прочие мероприятия по благоустройству сельского поселения,расходы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</si>
  <si>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Повышение оплаты труда работникам бюджетной сферы в соответствии с указом президента Российской Федерации  от 7 мая 2012года №597, от 01.06.2012 №761в рамках непрограммных расходов органов исполнительной власти(Расходы на выплаты  персоналу  в целях обеспецения выполнения функций государствегнными (муниципальными) органами ,казенными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</si>
  <si>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МКУК в рамках непрогмаммных расходов органов исполнительной власти(Закупка товаров,работ и услуг  для государственных(муниципальных) нужд)</t>
  </si>
  <si>
    <t>Расходы на обеспечение деятельности (оказания услуг) МКУК в рамках непрогмаммных расходов органов исполнительной власти(Иные бюджетные ассигнования)</t>
  </si>
  <si>
    <t>999 00 19</t>
  </si>
  <si>
    <t>Предоставление мер социальной поддержкипо оплате за содержание ремонт жилья,услуг теплоснабжения (отопления) и электроснабжения работникам культуры отдельным категориям граждан в муниципальной сфере культуры</t>
  </si>
  <si>
    <t>Выплаты к государственным пенсиям муниципальным служещим сельского поселения в рамках непрограммных расходов органов исполнительной власти(Социальные обеспечение и иные выплаты населению)</t>
  </si>
  <si>
    <t>Обслуживание муниципального долга,погашение процентов за пользование кредитом</t>
  </si>
  <si>
    <t>Прочие расходы в рамках непрограммных расходов органов исполнительной власти(Закупок,товаров,работ и услуг для государственных(муниципальных)нужд)</t>
  </si>
  <si>
    <t>Ведомственная структура расходов по получателям средств сестного бюджета Селецкого сельского поселения на 2016г.</t>
  </si>
  <si>
    <t xml:space="preserve">           Приложение №  6                                      к решению Совета народных депутатов муниципального образования  Селецкое                                                                      от 04.12.2015 № 47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</si>
</sst>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24" borderId="10" xfId="0" applyNumberFormat="1" applyFill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/>
    </xf>
    <xf numFmtId="164" fontId="0" fillId="24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Font="1" applyFill="1" applyBorder="1" applyAlignment="1">
      <alignment/>
    </xf>
    <xf numFmtId="164" fontId="1" fillId="25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 topLeftCell="A2">
      <selection activeCell="A3" sqref="A3:N3"/>
    </sheetView>
  </sheetViews>
  <sheetFormatPr defaultColWidth="9.00390625" defaultRowHeight="12.75"/>
  <cols>
    <col min="1" max="1" width="48.625" style="0" customWidth="1"/>
    <col min="2" max="2" width="6.25390625" style="0" customWidth="1"/>
    <col min="3" max="3" width="4.875" style="0" customWidth="1"/>
    <col min="4" max="4" width="7.375" style="0" customWidth="1"/>
    <col min="5" max="5" width="10.00390625" style="0" customWidth="1"/>
    <col min="6" max="6" width="4.75390625" style="0" hidden="1" customWidth="1"/>
    <col min="7" max="7" width="0.12890625" style="0" hidden="1" customWidth="1"/>
    <col min="8" max="8" width="8.125" style="0" hidden="1" customWidth="1"/>
    <col min="9" max="9" width="8.375" style="0" hidden="1" customWidth="1"/>
    <col min="10" max="10" width="9.125" style="0" hidden="1" customWidth="1"/>
    <col min="11" max="11" width="9.25390625" style="0" hidden="1" customWidth="1"/>
    <col min="12" max="12" width="9.875" style="0" hidden="1" customWidth="1"/>
    <col min="13" max="13" width="5.125" style="0" customWidth="1"/>
    <col min="14" max="14" width="9.625" style="0" bestFit="1" customWidth="1"/>
  </cols>
  <sheetData>
    <row r="1" ht="12.75" hidden="1"/>
    <row r="2" spans="1:14" ht="74.25" customHeight="1">
      <c r="A2" s="13"/>
      <c r="B2" s="13"/>
      <c r="C2" s="21" t="s">
        <v>85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35.25" customHeight="1">
      <c r="A3" s="22" t="s">
        <v>84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44.25" customHeight="1">
      <c r="A4" s="25" t="s">
        <v>9</v>
      </c>
      <c r="B4" s="25" t="s">
        <v>0</v>
      </c>
      <c r="C4" s="27" t="s">
        <v>55</v>
      </c>
      <c r="D4" s="32" t="s">
        <v>54</v>
      </c>
      <c r="E4" s="25" t="s">
        <v>1</v>
      </c>
      <c r="F4" s="27" t="s">
        <v>3</v>
      </c>
      <c r="G4" s="29" t="s">
        <v>11</v>
      </c>
      <c r="H4" s="30"/>
      <c r="I4" s="30"/>
      <c r="J4" s="31"/>
      <c r="K4" s="1" t="s">
        <v>16</v>
      </c>
      <c r="L4" s="1" t="s">
        <v>17</v>
      </c>
      <c r="M4" s="25" t="s">
        <v>2</v>
      </c>
      <c r="N4" s="17" t="s">
        <v>21</v>
      </c>
    </row>
    <row r="5" spans="1:14" ht="77.25" customHeight="1">
      <c r="A5" s="26"/>
      <c r="B5" s="26"/>
      <c r="C5" s="28"/>
      <c r="D5" s="33"/>
      <c r="E5" s="26"/>
      <c r="F5" s="28"/>
      <c r="G5" s="1" t="s">
        <v>12</v>
      </c>
      <c r="H5" s="1" t="s">
        <v>13</v>
      </c>
      <c r="I5" s="1" t="s">
        <v>14</v>
      </c>
      <c r="J5" s="1" t="s">
        <v>15</v>
      </c>
      <c r="K5" s="1"/>
      <c r="L5" s="1"/>
      <c r="M5" s="26"/>
      <c r="N5" s="1" t="s">
        <v>20</v>
      </c>
    </row>
    <row r="6" spans="1:14" ht="12" customHeight="1">
      <c r="A6" s="2">
        <v>1</v>
      </c>
      <c r="B6" s="2">
        <v>2</v>
      </c>
      <c r="C6" s="2">
        <v>3</v>
      </c>
      <c r="D6" s="2">
        <v>4</v>
      </c>
      <c r="E6" s="2">
        <v>4</v>
      </c>
      <c r="F6" s="2">
        <v>6</v>
      </c>
      <c r="G6" s="2">
        <v>8</v>
      </c>
      <c r="H6" s="2">
        <v>9</v>
      </c>
      <c r="I6" s="2">
        <v>10</v>
      </c>
      <c r="J6" s="2">
        <v>11</v>
      </c>
      <c r="K6" s="2"/>
      <c r="L6" s="2"/>
      <c r="M6" s="2">
        <v>5</v>
      </c>
      <c r="N6" s="2">
        <v>7</v>
      </c>
    </row>
    <row r="7" spans="1:14" ht="91.5" customHeight="1">
      <c r="A7" s="5" t="s">
        <v>25</v>
      </c>
      <c r="B7" s="8" t="s">
        <v>24</v>
      </c>
      <c r="C7" s="8" t="s">
        <v>56</v>
      </c>
      <c r="D7" s="8" t="s">
        <v>57</v>
      </c>
      <c r="E7" s="8" t="s">
        <v>26</v>
      </c>
      <c r="F7" s="8" t="s">
        <v>5</v>
      </c>
      <c r="G7" s="2">
        <v>298</v>
      </c>
      <c r="H7" s="2">
        <v>298</v>
      </c>
      <c r="I7" s="2">
        <v>298</v>
      </c>
      <c r="J7" s="2">
        <v>298</v>
      </c>
      <c r="K7" s="2"/>
      <c r="L7" s="2"/>
      <c r="M7" s="8" t="s">
        <v>27</v>
      </c>
      <c r="N7" s="12">
        <v>871.8</v>
      </c>
    </row>
    <row r="8" spans="1:14" ht="100.5" customHeight="1">
      <c r="A8" s="5" t="s">
        <v>28</v>
      </c>
      <c r="B8" s="8" t="s">
        <v>24</v>
      </c>
      <c r="C8" s="8" t="s">
        <v>56</v>
      </c>
      <c r="D8" s="8" t="s">
        <v>58</v>
      </c>
      <c r="E8" s="8" t="s">
        <v>53</v>
      </c>
      <c r="F8" s="8" t="s">
        <v>5</v>
      </c>
      <c r="G8" s="2">
        <v>1642.9</v>
      </c>
      <c r="H8" s="2">
        <v>1676.7</v>
      </c>
      <c r="I8" s="2">
        <v>1605.1</v>
      </c>
      <c r="J8" s="2">
        <v>2182.5</v>
      </c>
      <c r="K8" s="2"/>
      <c r="L8" s="2"/>
      <c r="M8" s="8" t="s">
        <v>27</v>
      </c>
      <c r="N8" s="12">
        <v>1677.7</v>
      </c>
    </row>
    <row r="9" spans="1:14" ht="51">
      <c r="A9" s="5" t="s">
        <v>29</v>
      </c>
      <c r="B9" s="8" t="s">
        <v>24</v>
      </c>
      <c r="C9" s="8" t="s">
        <v>56</v>
      </c>
      <c r="D9" s="8" t="s">
        <v>58</v>
      </c>
      <c r="E9" s="8" t="s">
        <v>79</v>
      </c>
      <c r="F9" s="8" t="s">
        <v>8</v>
      </c>
      <c r="G9" s="2"/>
      <c r="H9" s="2"/>
      <c r="I9" s="2"/>
      <c r="J9" s="2"/>
      <c r="K9" s="2"/>
      <c r="L9" s="2"/>
      <c r="M9" s="8" t="s">
        <v>30</v>
      </c>
      <c r="N9" s="12">
        <v>120</v>
      </c>
    </row>
    <row r="10" spans="1:14" s="14" customFormat="1" ht="56.25" customHeight="1">
      <c r="A10" s="7" t="s">
        <v>66</v>
      </c>
      <c r="B10" s="10" t="s">
        <v>24</v>
      </c>
      <c r="C10" s="10" t="s">
        <v>56</v>
      </c>
      <c r="D10" s="10" t="s">
        <v>58</v>
      </c>
      <c r="E10" s="10" t="s">
        <v>31</v>
      </c>
      <c r="F10" s="10" t="s">
        <v>8</v>
      </c>
      <c r="G10" s="4">
        <v>12</v>
      </c>
      <c r="H10" s="4"/>
      <c r="I10" s="4"/>
      <c r="J10" s="4"/>
      <c r="K10" s="4"/>
      <c r="L10" s="4"/>
      <c r="M10" s="10" t="s">
        <v>44</v>
      </c>
      <c r="N10" s="15">
        <v>25</v>
      </c>
    </row>
    <row r="11" spans="1:14" ht="54.75" customHeight="1">
      <c r="A11" s="5" t="s">
        <v>67</v>
      </c>
      <c r="B11" s="8" t="s">
        <v>24</v>
      </c>
      <c r="C11" s="8" t="s">
        <v>56</v>
      </c>
      <c r="D11" s="8" t="s">
        <v>59</v>
      </c>
      <c r="E11" s="8" t="s">
        <v>32</v>
      </c>
      <c r="F11" s="8" t="s">
        <v>8</v>
      </c>
      <c r="G11" s="2">
        <v>55</v>
      </c>
      <c r="H11" s="2">
        <v>15</v>
      </c>
      <c r="I11" s="2">
        <v>52</v>
      </c>
      <c r="J11" s="2">
        <v>48.7</v>
      </c>
      <c r="K11" s="2"/>
      <c r="L11" s="2"/>
      <c r="M11" s="8" t="s">
        <v>30</v>
      </c>
      <c r="N11" s="12">
        <v>340</v>
      </c>
    </row>
    <row r="12" spans="1:14" ht="117.75" customHeight="1">
      <c r="A12" s="5" t="s">
        <v>68</v>
      </c>
      <c r="B12" s="10" t="s">
        <v>24</v>
      </c>
      <c r="C12" s="10" t="s">
        <v>57</v>
      </c>
      <c r="D12" s="10" t="s">
        <v>60</v>
      </c>
      <c r="E12" s="10" t="s">
        <v>33</v>
      </c>
      <c r="F12" s="10" t="s">
        <v>4</v>
      </c>
      <c r="G12" s="4" t="e">
        <f>G17+#REF!+G18+G19+G20</f>
        <v>#REF!</v>
      </c>
      <c r="H12" s="4" t="e">
        <f>H17+#REF!+H18+H19+H20</f>
        <v>#REF!</v>
      </c>
      <c r="I12" s="4" t="e">
        <f>I17+#REF!+I18+I19+I20</f>
        <v>#REF!</v>
      </c>
      <c r="J12" s="4" t="e">
        <f>J17+#REF!+J18+J19+J20</f>
        <v>#REF!</v>
      </c>
      <c r="K12" s="4"/>
      <c r="L12" s="4"/>
      <c r="M12" s="10" t="s">
        <v>27</v>
      </c>
      <c r="N12" s="18">
        <v>145.1</v>
      </c>
    </row>
    <row r="13" spans="1:14" ht="58.5" customHeight="1">
      <c r="A13" s="5" t="s">
        <v>64</v>
      </c>
      <c r="B13" s="10" t="s">
        <v>24</v>
      </c>
      <c r="C13" s="10" t="s">
        <v>60</v>
      </c>
      <c r="D13" s="10" t="s">
        <v>63</v>
      </c>
      <c r="E13" s="10" t="s">
        <v>34</v>
      </c>
      <c r="F13" s="10"/>
      <c r="G13" s="4"/>
      <c r="H13" s="4"/>
      <c r="I13" s="4"/>
      <c r="J13" s="4"/>
      <c r="K13" s="4"/>
      <c r="L13" s="4"/>
      <c r="M13" s="10" t="s">
        <v>30</v>
      </c>
      <c r="N13" s="18">
        <v>430</v>
      </c>
    </row>
    <row r="14" spans="1:14" ht="57.75" customHeight="1">
      <c r="A14" s="7" t="s">
        <v>69</v>
      </c>
      <c r="B14" s="10" t="s">
        <v>24</v>
      </c>
      <c r="C14" s="10" t="s">
        <v>58</v>
      </c>
      <c r="D14" s="10" t="s">
        <v>61</v>
      </c>
      <c r="E14" s="10" t="s">
        <v>70</v>
      </c>
      <c r="F14" s="10" t="s">
        <v>18</v>
      </c>
      <c r="G14" s="4"/>
      <c r="H14" s="4"/>
      <c r="I14" s="4"/>
      <c r="J14" s="4"/>
      <c r="K14" s="4"/>
      <c r="L14" s="4"/>
      <c r="M14" s="10" t="s">
        <v>44</v>
      </c>
      <c r="N14" s="18">
        <v>175.2</v>
      </c>
    </row>
    <row r="15" spans="1:14" ht="78.75" customHeight="1">
      <c r="A15" s="7" t="s">
        <v>71</v>
      </c>
      <c r="B15" s="10" t="s">
        <v>24</v>
      </c>
      <c r="C15" s="10" t="s">
        <v>62</v>
      </c>
      <c r="D15" s="10" t="s">
        <v>56</v>
      </c>
      <c r="E15" s="10" t="s">
        <v>35</v>
      </c>
      <c r="F15" s="10" t="s">
        <v>4</v>
      </c>
      <c r="G15" s="4"/>
      <c r="H15" s="4"/>
      <c r="I15" s="4"/>
      <c r="J15" s="4"/>
      <c r="K15" s="4"/>
      <c r="L15" s="4"/>
      <c r="M15" s="10" t="s">
        <v>30</v>
      </c>
      <c r="N15" s="20">
        <v>148.4</v>
      </c>
    </row>
    <row r="16" spans="1:14" ht="41.25" customHeight="1">
      <c r="A16" s="5" t="s">
        <v>83</v>
      </c>
      <c r="B16" s="10" t="s">
        <v>24</v>
      </c>
      <c r="C16" s="10" t="s">
        <v>62</v>
      </c>
      <c r="D16" s="10" t="s">
        <v>57</v>
      </c>
      <c r="E16" s="10" t="s">
        <v>37</v>
      </c>
      <c r="F16" s="10"/>
      <c r="G16" s="4"/>
      <c r="H16" s="4"/>
      <c r="I16" s="4"/>
      <c r="J16" s="4"/>
      <c r="K16" s="4"/>
      <c r="L16" s="4"/>
      <c r="M16" s="10" t="s">
        <v>30</v>
      </c>
      <c r="N16" s="18">
        <v>172.3</v>
      </c>
    </row>
    <row r="17" spans="1:14" ht="63.75" customHeight="1">
      <c r="A17" s="7" t="s">
        <v>72</v>
      </c>
      <c r="B17" s="10" t="s">
        <v>24</v>
      </c>
      <c r="C17" s="10" t="s">
        <v>62</v>
      </c>
      <c r="D17" s="10" t="s">
        <v>60</v>
      </c>
      <c r="E17" s="10" t="s">
        <v>36</v>
      </c>
      <c r="F17" s="10" t="s">
        <v>4</v>
      </c>
      <c r="G17" s="4" t="e">
        <f>#REF!+#REF!+#REF!+#REF!</f>
        <v>#REF!</v>
      </c>
      <c r="H17" s="4" t="e">
        <f>#REF!+#REF!+#REF!+#REF!</f>
        <v>#REF!</v>
      </c>
      <c r="I17" s="4" t="e">
        <f>#REF!+#REF!+#REF!+#REF!</f>
        <v>#REF!</v>
      </c>
      <c r="J17" s="4" t="e">
        <f>#REF!+#REF!+#REF!+#REF!</f>
        <v>#REF!</v>
      </c>
      <c r="K17" s="4"/>
      <c r="L17" s="4"/>
      <c r="M17" s="10" t="s">
        <v>30</v>
      </c>
      <c r="N17" s="15">
        <v>2564</v>
      </c>
    </row>
    <row r="18" spans="1:14" ht="52.5" customHeight="1">
      <c r="A18" s="7" t="s">
        <v>73</v>
      </c>
      <c r="B18" s="10" t="s">
        <v>24</v>
      </c>
      <c r="C18" s="10" t="s">
        <v>62</v>
      </c>
      <c r="D18" s="10" t="s">
        <v>60</v>
      </c>
      <c r="E18" s="10" t="s">
        <v>38</v>
      </c>
      <c r="F18" s="10" t="s">
        <v>4</v>
      </c>
      <c r="G18" s="4" t="e">
        <f>#REF!+#REF!+#REF!</f>
        <v>#REF!</v>
      </c>
      <c r="H18" s="4" t="e">
        <f>#REF!+#REF!+#REF!</f>
        <v>#REF!</v>
      </c>
      <c r="I18" s="4" t="e">
        <f>#REF!+#REF!+#REF!</f>
        <v>#REF!</v>
      </c>
      <c r="J18" s="4" t="e">
        <f>#REF!+#REF!+#REF!</f>
        <v>#REF!</v>
      </c>
      <c r="K18" s="4"/>
      <c r="L18" s="4"/>
      <c r="M18" s="10" t="s">
        <v>30</v>
      </c>
      <c r="N18" s="15">
        <v>49.4</v>
      </c>
    </row>
    <row r="19" spans="1:14" ht="63" customHeight="1">
      <c r="A19" s="7" t="s">
        <v>74</v>
      </c>
      <c r="B19" s="10" t="s">
        <v>24</v>
      </c>
      <c r="C19" s="10" t="s">
        <v>62</v>
      </c>
      <c r="D19" s="10" t="s">
        <v>60</v>
      </c>
      <c r="E19" s="10" t="s">
        <v>39</v>
      </c>
      <c r="F19" s="10" t="s">
        <v>4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/>
      <c r="L19" s="4"/>
      <c r="M19" s="10" t="s">
        <v>30</v>
      </c>
      <c r="N19" s="15">
        <v>150.4</v>
      </c>
    </row>
    <row r="20" spans="1:14" ht="64.5" customHeight="1">
      <c r="A20" s="7" t="s">
        <v>75</v>
      </c>
      <c r="B20" s="10" t="s">
        <v>24</v>
      </c>
      <c r="C20" s="10" t="s">
        <v>62</v>
      </c>
      <c r="D20" s="10" t="s">
        <v>60</v>
      </c>
      <c r="E20" s="10" t="s">
        <v>40</v>
      </c>
      <c r="F20" s="10" t="s">
        <v>4</v>
      </c>
      <c r="G20" s="4" t="e">
        <f>#REF!+#REF!+#REF!+#REF!</f>
        <v>#REF!</v>
      </c>
      <c r="H20" s="4" t="e">
        <f>#REF!+#REF!+#REF!+#REF!</f>
        <v>#REF!</v>
      </c>
      <c r="I20" s="4" t="e">
        <f>#REF!+#REF!+#REF!+#REF!</f>
        <v>#REF!</v>
      </c>
      <c r="J20" s="4" t="e">
        <f>#REF!+#REF!+#REF!+#REF!</f>
        <v>#REF!</v>
      </c>
      <c r="K20" s="4"/>
      <c r="L20" s="4"/>
      <c r="M20" s="10" t="s">
        <v>30</v>
      </c>
      <c r="N20" s="15">
        <v>780</v>
      </c>
    </row>
    <row r="21" spans="1:14" ht="104.25" customHeight="1">
      <c r="A21" s="16" t="s">
        <v>41</v>
      </c>
      <c r="B21" s="10" t="s">
        <v>24</v>
      </c>
      <c r="C21" s="10" t="s">
        <v>62</v>
      </c>
      <c r="D21" s="10" t="s">
        <v>62</v>
      </c>
      <c r="E21" s="10" t="s">
        <v>42</v>
      </c>
      <c r="F21" s="10" t="s">
        <v>5</v>
      </c>
      <c r="G21" s="4"/>
      <c r="H21" s="4"/>
      <c r="I21" s="4"/>
      <c r="J21" s="4"/>
      <c r="K21" s="4"/>
      <c r="L21" s="4"/>
      <c r="M21" s="10" t="s">
        <v>27</v>
      </c>
      <c r="N21" s="18">
        <v>8342.3</v>
      </c>
    </row>
    <row r="22" spans="1:14" ht="69" customHeight="1">
      <c r="A22" s="16" t="s">
        <v>45</v>
      </c>
      <c r="B22" s="10" t="s">
        <v>24</v>
      </c>
      <c r="C22" s="10" t="s">
        <v>62</v>
      </c>
      <c r="D22" s="10" t="s">
        <v>62</v>
      </c>
      <c r="E22" s="10" t="s">
        <v>42</v>
      </c>
      <c r="F22" s="10" t="s">
        <v>6</v>
      </c>
      <c r="G22" s="4">
        <v>373.9</v>
      </c>
      <c r="H22" s="4"/>
      <c r="I22" s="4"/>
      <c r="J22" s="4"/>
      <c r="K22" s="4"/>
      <c r="L22" s="4"/>
      <c r="M22" s="10" t="s">
        <v>30</v>
      </c>
      <c r="N22" s="18">
        <v>2014.8</v>
      </c>
    </row>
    <row r="23" spans="1:14" ht="54.75" customHeight="1">
      <c r="A23" s="16" t="s">
        <v>43</v>
      </c>
      <c r="B23" s="10" t="s">
        <v>24</v>
      </c>
      <c r="C23" s="10" t="s">
        <v>62</v>
      </c>
      <c r="D23" s="10" t="s">
        <v>62</v>
      </c>
      <c r="E23" s="10" t="s">
        <v>42</v>
      </c>
      <c r="F23" s="10" t="s">
        <v>8</v>
      </c>
      <c r="G23" s="4"/>
      <c r="H23" s="4"/>
      <c r="I23" s="4"/>
      <c r="J23" s="4"/>
      <c r="K23" s="4"/>
      <c r="L23" s="4"/>
      <c r="M23" s="10" t="s">
        <v>44</v>
      </c>
      <c r="N23" s="18">
        <v>173.2</v>
      </c>
    </row>
    <row r="24" spans="1:14" ht="115.5" customHeight="1">
      <c r="A24" s="7" t="s">
        <v>76</v>
      </c>
      <c r="B24" s="8" t="s">
        <v>24</v>
      </c>
      <c r="C24" s="8" t="s">
        <v>61</v>
      </c>
      <c r="D24" s="8" t="s">
        <v>56</v>
      </c>
      <c r="E24" s="8" t="s">
        <v>46</v>
      </c>
      <c r="F24" s="8" t="s">
        <v>5</v>
      </c>
      <c r="G24" s="2"/>
      <c r="H24" s="2"/>
      <c r="I24" s="2"/>
      <c r="J24" s="2"/>
      <c r="K24" s="2"/>
      <c r="L24" s="2"/>
      <c r="M24" s="8" t="s">
        <v>27</v>
      </c>
      <c r="N24" s="12">
        <v>1355.4</v>
      </c>
    </row>
    <row r="25" spans="1:14" ht="89.25" customHeight="1">
      <c r="A25" s="16" t="s">
        <v>47</v>
      </c>
      <c r="B25" s="8" t="s">
        <v>24</v>
      </c>
      <c r="C25" s="8" t="s">
        <v>61</v>
      </c>
      <c r="D25" s="8" t="s">
        <v>56</v>
      </c>
      <c r="E25" s="8" t="s">
        <v>48</v>
      </c>
      <c r="F25" s="8" t="s">
        <v>6</v>
      </c>
      <c r="G25" s="2"/>
      <c r="H25" s="2"/>
      <c r="I25" s="2"/>
      <c r="J25" s="2"/>
      <c r="K25" s="2"/>
      <c r="L25" s="2"/>
      <c r="M25" s="8" t="s">
        <v>27</v>
      </c>
      <c r="N25" s="12">
        <v>4442.1</v>
      </c>
    </row>
    <row r="26" spans="1:14" ht="60.75" customHeight="1">
      <c r="A26" s="16" t="s">
        <v>77</v>
      </c>
      <c r="B26" s="8" t="s">
        <v>24</v>
      </c>
      <c r="C26" s="8" t="s">
        <v>61</v>
      </c>
      <c r="D26" s="8" t="s">
        <v>56</v>
      </c>
      <c r="E26" s="8" t="s">
        <v>48</v>
      </c>
      <c r="F26" s="8" t="s">
        <v>7</v>
      </c>
      <c r="G26" s="2">
        <v>16.8</v>
      </c>
      <c r="H26" s="2"/>
      <c r="I26" s="2"/>
      <c r="J26" s="2"/>
      <c r="K26" s="2"/>
      <c r="L26" s="2"/>
      <c r="M26" s="8" t="s">
        <v>30</v>
      </c>
      <c r="N26" s="12">
        <v>1001</v>
      </c>
    </row>
    <row r="27" spans="1:14" ht="51">
      <c r="A27" s="16" t="s">
        <v>78</v>
      </c>
      <c r="B27" s="8" t="s">
        <v>24</v>
      </c>
      <c r="C27" s="8" t="s">
        <v>61</v>
      </c>
      <c r="D27" s="8" t="s">
        <v>56</v>
      </c>
      <c r="E27" s="8" t="s">
        <v>48</v>
      </c>
      <c r="F27" s="8" t="s">
        <v>8</v>
      </c>
      <c r="G27" s="8"/>
      <c r="H27" s="8"/>
      <c r="I27" s="8"/>
      <c r="J27" s="8"/>
      <c r="K27" s="2"/>
      <c r="L27" s="2"/>
      <c r="M27" s="8" t="s">
        <v>44</v>
      </c>
      <c r="N27" s="12">
        <v>16</v>
      </c>
    </row>
    <row r="28" spans="1:14" ht="69" customHeight="1">
      <c r="A28" s="7" t="s">
        <v>80</v>
      </c>
      <c r="B28" s="10" t="s">
        <v>24</v>
      </c>
      <c r="C28" s="10" t="s">
        <v>61</v>
      </c>
      <c r="D28" s="10" t="s">
        <v>56</v>
      </c>
      <c r="E28" s="10" t="s">
        <v>49</v>
      </c>
      <c r="F28" s="10"/>
      <c r="G28" s="10"/>
      <c r="H28" s="10"/>
      <c r="I28" s="10"/>
      <c r="J28" s="10"/>
      <c r="K28" s="4"/>
      <c r="L28" s="4"/>
      <c r="M28" s="10" t="s">
        <v>50</v>
      </c>
      <c r="N28" s="15">
        <v>187.9</v>
      </c>
    </row>
    <row r="29" spans="1:14" ht="64.5" customHeight="1">
      <c r="A29" s="7" t="s">
        <v>80</v>
      </c>
      <c r="B29" s="10" t="s">
        <v>24</v>
      </c>
      <c r="C29" s="10" t="s">
        <v>63</v>
      </c>
      <c r="D29" s="10" t="s">
        <v>60</v>
      </c>
      <c r="E29" s="10" t="s">
        <v>49</v>
      </c>
      <c r="F29" s="10" t="s">
        <v>4</v>
      </c>
      <c r="G29" s="4" t="s">
        <v>22</v>
      </c>
      <c r="H29" s="4"/>
      <c r="I29" s="4"/>
      <c r="J29" s="4"/>
      <c r="K29" s="4"/>
      <c r="L29" s="4"/>
      <c r="M29" s="10" t="s">
        <v>50</v>
      </c>
      <c r="N29" s="15">
        <v>8.6</v>
      </c>
    </row>
    <row r="30" spans="1:14" ht="63.75" customHeight="1">
      <c r="A30" s="7" t="s">
        <v>81</v>
      </c>
      <c r="B30" s="10" t="s">
        <v>24</v>
      </c>
      <c r="C30" s="10" t="s">
        <v>63</v>
      </c>
      <c r="D30" s="10" t="s">
        <v>56</v>
      </c>
      <c r="E30" s="10" t="s">
        <v>52</v>
      </c>
      <c r="F30" s="10" t="s">
        <v>23</v>
      </c>
      <c r="G30" s="4"/>
      <c r="H30" s="4"/>
      <c r="I30" s="4"/>
      <c r="J30" s="4"/>
      <c r="K30" s="4"/>
      <c r="L30" s="4"/>
      <c r="M30" s="10" t="s">
        <v>50</v>
      </c>
      <c r="N30" s="15">
        <v>216.4</v>
      </c>
    </row>
    <row r="31" spans="1:14" ht="25.5" customHeight="1">
      <c r="A31" s="7" t="s">
        <v>82</v>
      </c>
      <c r="B31" s="10" t="s">
        <v>24</v>
      </c>
      <c r="C31" s="10" t="s">
        <v>59</v>
      </c>
      <c r="D31" s="10" t="s">
        <v>56</v>
      </c>
      <c r="E31" s="10" t="s">
        <v>65</v>
      </c>
      <c r="F31" s="10" t="s">
        <v>19</v>
      </c>
      <c r="G31" s="4"/>
      <c r="H31" s="4"/>
      <c r="I31" s="4"/>
      <c r="J31" s="4"/>
      <c r="K31" s="4"/>
      <c r="L31" s="4"/>
      <c r="M31" s="10" t="s">
        <v>51</v>
      </c>
      <c r="N31" s="15">
        <v>650</v>
      </c>
    </row>
    <row r="32" spans="1:14" ht="12.75">
      <c r="A32" s="6" t="s">
        <v>10</v>
      </c>
      <c r="B32" s="9"/>
      <c r="C32" s="9"/>
      <c r="D32" s="9"/>
      <c r="E32" s="9"/>
      <c r="F32" s="9"/>
      <c r="G32" s="3" t="e">
        <f>#REF!+#REF!+G12+#REF!+#REF!+#REF!+#REF!+#REF!+#REF!</f>
        <v>#REF!</v>
      </c>
      <c r="H32" s="3" t="e">
        <f>#REF!+#REF!+H12+#REF!+#REF!+#REF!+#REF!+#REF!+#REF!</f>
        <v>#REF!</v>
      </c>
      <c r="I32" s="3" t="e">
        <f>#REF!+#REF!+I12+#REF!+#REF!+#REF!+#REF!+#REF!+#REF!</f>
        <v>#REF!</v>
      </c>
      <c r="J32" s="3" t="e">
        <f>#REF!+#REF!+J12+#REF!+#REF!+#REF!+#REF!+#REF!+#REF!</f>
        <v>#REF!</v>
      </c>
      <c r="K32" s="3"/>
      <c r="L32" s="3"/>
      <c r="M32" s="9"/>
      <c r="N32" s="19">
        <f>SUM(N7:N31)</f>
        <v>26057</v>
      </c>
    </row>
    <row r="33" ht="12.75">
      <c r="N33" s="11"/>
    </row>
    <row r="34" ht="12.75">
      <c r="N34" s="11"/>
    </row>
    <row r="35" ht="12.75">
      <c r="N35" s="11"/>
    </row>
    <row r="36" ht="12.75">
      <c r="N36" s="11"/>
    </row>
    <row r="37" ht="12.75">
      <c r="N37" s="11"/>
    </row>
    <row r="38" ht="12.75">
      <c r="N38" s="11"/>
    </row>
    <row r="39" ht="12.75">
      <c r="N39" s="11"/>
    </row>
    <row r="40" ht="12.75">
      <c r="N40" s="11"/>
    </row>
    <row r="41" ht="12.75">
      <c r="N41" s="11"/>
    </row>
    <row r="42" ht="12.75">
      <c r="N42" s="11"/>
    </row>
    <row r="43" ht="12.75">
      <c r="N43" s="11"/>
    </row>
    <row r="44" ht="12.75">
      <c r="N44" s="11"/>
    </row>
    <row r="45" ht="12.75">
      <c r="N45" s="11"/>
    </row>
    <row r="46" ht="12.75">
      <c r="N46" s="11"/>
    </row>
    <row r="47" ht="12.75">
      <c r="N47" s="11"/>
    </row>
    <row r="48" ht="12.75">
      <c r="N48" s="11"/>
    </row>
    <row r="49" ht="12.75">
      <c r="N49" s="11"/>
    </row>
    <row r="50" ht="12.75">
      <c r="N50" s="11"/>
    </row>
    <row r="51" ht="12.75">
      <c r="N51" s="11"/>
    </row>
  </sheetData>
  <mergeCells count="10">
    <mergeCell ref="C2:N2"/>
    <mergeCell ref="A3:N3"/>
    <mergeCell ref="A4:A5"/>
    <mergeCell ref="B4:B5"/>
    <mergeCell ref="C4:C5"/>
    <mergeCell ref="E4:E5"/>
    <mergeCell ref="F4:F5"/>
    <mergeCell ref="G4:J4"/>
    <mergeCell ref="M4:M5"/>
    <mergeCell ref="D4:D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2015-11-27T04:35:21Z</cp:lastPrinted>
  <dcterms:created xsi:type="dcterms:W3CDTF">2008-01-05T11:08:51Z</dcterms:created>
  <dcterms:modified xsi:type="dcterms:W3CDTF">2015-12-07T06:41:30Z</dcterms:modified>
  <cp:category/>
  <cp:version/>
  <cp:contentType/>
  <cp:contentStatus/>
</cp:coreProperties>
</file>